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アスレタ２０２２年\"/>
    </mc:Choice>
  </mc:AlternateContent>
  <xr:revisionPtr revIDLastSave="0" documentId="13_ncr:1_{19D6380C-4D47-49EC-ADC4-4C7B65130C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育成2022" sheetId="10" r:id="rId1"/>
  </sheets>
  <definedNames>
    <definedName name="_xlnm.Print_Area" localSheetId="0">男子育成2022!$A$1:$Q$30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0" l="1"/>
  <c r="Q18" i="10" s="1"/>
  <c r="P14" i="10"/>
  <c r="Q14" i="10" s="1"/>
  <c r="P9" i="10"/>
  <c r="Q9" i="10" s="1"/>
  <c r="P8" i="10"/>
  <c r="Q8" i="10" s="1"/>
  <c r="P12" i="10"/>
  <c r="Q12" i="10" s="1"/>
  <c r="P19" i="10"/>
  <c r="Q19" i="10" s="1"/>
  <c r="P17" i="10"/>
  <c r="Q17" i="10" s="1"/>
  <c r="P16" i="10"/>
  <c r="Q16" i="10" s="1"/>
  <c r="P15" i="10"/>
  <c r="Q15" i="10" s="1"/>
  <c r="P13" i="10"/>
  <c r="Q13" i="10" s="1"/>
  <c r="P11" i="10"/>
  <c r="Q11" i="10" s="1"/>
  <c r="P10" i="10"/>
  <c r="Q10" i="10" s="1"/>
  <c r="Q21" i="10" l="1"/>
  <c r="Q24" i="10" s="1"/>
  <c r="Q25" i="10" s="1"/>
</calcChain>
</file>

<file path=xl/sharedStrings.xml><?xml version="1.0" encoding="utf-8"?>
<sst xmlns="http://schemas.openxmlformats.org/spreadsheetml/2006/main" count="69" uniqueCount="53">
  <si>
    <t>品番</t>
    <rPh sb="0" eb="1">
      <t>ヒン</t>
    </rPh>
    <rPh sb="1" eb="2">
      <t>バン</t>
    </rPh>
    <phoneticPr fontId="1"/>
  </si>
  <si>
    <t>品名</t>
    <rPh sb="0" eb="2">
      <t>ヒンメイ</t>
    </rPh>
    <phoneticPr fontId="1"/>
  </si>
  <si>
    <t>カラー</t>
    <phoneticPr fontId="1"/>
  </si>
  <si>
    <t>F</t>
    <phoneticPr fontId="1"/>
  </si>
  <si>
    <t>19-21</t>
    <phoneticPr fontId="1"/>
  </si>
  <si>
    <t>22-24</t>
    <phoneticPr fontId="1"/>
  </si>
  <si>
    <t>25-27</t>
    <phoneticPr fontId="1"/>
  </si>
  <si>
    <t>XO</t>
    <phoneticPr fontId="1"/>
  </si>
  <si>
    <t>O</t>
    <phoneticPr fontId="1"/>
  </si>
  <si>
    <t>L</t>
    <phoneticPr fontId="1"/>
  </si>
  <si>
    <t>M</t>
    <phoneticPr fontId="1"/>
  </si>
  <si>
    <t>S</t>
    <phoneticPr fontId="1"/>
  </si>
  <si>
    <t>発注数量（サイズ別）</t>
    <rPh sb="0" eb="2">
      <t>ハッチュウ</t>
    </rPh>
    <rPh sb="2" eb="4">
      <t>スウリョウ</t>
    </rPh>
    <rPh sb="8" eb="9">
      <t>ベツ</t>
    </rPh>
    <phoneticPr fontId="1"/>
  </si>
  <si>
    <t>合計
発注
数量</t>
    <rPh sb="0" eb="2">
      <t>ゴウケイ</t>
    </rPh>
    <rPh sb="3" eb="5">
      <t>ハッチュウ</t>
    </rPh>
    <rPh sb="6" eb="8">
      <t>スウリョウ</t>
    </rPh>
    <phoneticPr fontId="1"/>
  </si>
  <si>
    <t>合計
発注価格
（税抜）</t>
    <rPh sb="0" eb="2">
      <t>ゴウケイ</t>
    </rPh>
    <rPh sb="3" eb="5">
      <t>ハッチュウ</t>
    </rPh>
    <rPh sb="5" eb="7">
      <t>カカク</t>
    </rPh>
    <rPh sb="9" eb="11">
      <t>ゼイヌキ</t>
    </rPh>
    <phoneticPr fontId="1"/>
  </si>
  <si>
    <t>区分</t>
    <rPh sb="0" eb="2">
      <t>クブン</t>
    </rPh>
    <phoneticPr fontId="1"/>
  </si>
  <si>
    <t>選手用</t>
    <rPh sb="0" eb="3">
      <t>センシュヨウ</t>
    </rPh>
    <phoneticPr fontId="1"/>
  </si>
  <si>
    <t>グリーン</t>
    <phoneticPr fontId="1"/>
  </si>
  <si>
    <t>ホワイト</t>
    <phoneticPr fontId="1"/>
  </si>
  <si>
    <t>イエロー</t>
    <phoneticPr fontId="1"/>
  </si>
  <si>
    <t>ブラック</t>
    <phoneticPr fontId="1"/>
  </si>
  <si>
    <t>FP1st</t>
    <phoneticPr fontId="1"/>
  </si>
  <si>
    <t>FP2nd</t>
    <phoneticPr fontId="1"/>
  </si>
  <si>
    <t>GK1st</t>
    <phoneticPr fontId="1"/>
  </si>
  <si>
    <t>GK2nd</t>
    <phoneticPr fontId="1"/>
  </si>
  <si>
    <t>練習用</t>
    <rPh sb="0" eb="3">
      <t>レンシュウヨウ</t>
    </rPh>
    <phoneticPr fontId="1"/>
  </si>
  <si>
    <t>カテゴリー</t>
    <phoneticPr fontId="1"/>
  </si>
  <si>
    <t>学年</t>
    <rPh sb="0" eb="2">
      <t>ガクネン</t>
    </rPh>
    <phoneticPr fontId="1"/>
  </si>
  <si>
    <t>選手名</t>
    <rPh sb="0" eb="3">
      <t>センシュメイ</t>
    </rPh>
    <phoneticPr fontId="1"/>
  </si>
  <si>
    <t>発注日</t>
    <rPh sb="0" eb="2">
      <t>ハッチュウ</t>
    </rPh>
    <rPh sb="2" eb="3">
      <t>ビ</t>
    </rPh>
    <phoneticPr fontId="1"/>
  </si>
  <si>
    <t>↓「○」や「✔」ではなく、発注する「数量」を記入してください。</t>
    <rPh sb="13" eb="15">
      <t>ハッチュウ</t>
    </rPh>
    <rPh sb="18" eb="20">
      <t>スウリョウ</t>
    </rPh>
    <rPh sb="22" eb="24">
      <t>キニュウ</t>
    </rPh>
    <phoneticPr fontId="1"/>
  </si>
  <si>
    <t>支払金額（税込）</t>
    <rPh sb="0" eb="2">
      <t>シハライ</t>
    </rPh>
    <rPh sb="2" eb="4">
      <t>キンガク</t>
    </rPh>
    <rPh sb="5" eb="7">
      <t>ゼイコミ</t>
    </rPh>
    <phoneticPr fontId="1"/>
  </si>
  <si>
    <t>総合計
発注金額（税抜）</t>
    <rPh sb="0" eb="3">
      <t>ソウゴウケイ</t>
    </rPh>
    <rPh sb="4" eb="6">
      <t>ハッチュウ</t>
    </rPh>
    <rPh sb="6" eb="8">
      <t>キンガク</t>
    </rPh>
    <rPh sb="9" eb="11">
      <t>ゼイヌキ</t>
    </rPh>
    <phoneticPr fontId="1"/>
  </si>
  <si>
    <t>連絡事項</t>
    <rPh sb="0" eb="2">
      <t>レンラク</t>
    </rPh>
    <rPh sb="2" eb="4">
      <t>ジコウ</t>
    </rPh>
    <phoneticPr fontId="1"/>
  </si>
  <si>
    <t>年</t>
    <rPh sb="0" eb="1">
      <t>ネン</t>
    </rPh>
    <phoneticPr fontId="10"/>
  </si>
  <si>
    <r>
      <t xml:space="preserve">試合用ユニフォームパンツ
</t>
    </r>
    <r>
      <rPr>
        <b/>
        <sz val="14"/>
        <color theme="1"/>
        <rFont val="Meiryo UI"/>
        <family val="3"/>
        <charset val="128"/>
      </rPr>
      <t/>
    </r>
    <rPh sb="0" eb="3">
      <t>シアイヨウ</t>
    </rPh>
    <phoneticPr fontId="1"/>
  </si>
  <si>
    <t>ジュニア　/　ジュニアユース　/　</t>
    <phoneticPr fontId="10"/>
  </si>
  <si>
    <t>販売価格
（税抜）</t>
    <rPh sb="0" eb="2">
      <t>ハンバイ</t>
    </rPh>
    <rPh sb="2" eb="4">
      <t>カカク</t>
    </rPh>
    <rPh sb="6" eb="8">
      <t>ゼイヌキ</t>
    </rPh>
    <phoneticPr fontId="1"/>
  </si>
  <si>
    <r>
      <t xml:space="preserve">試合用ユニフォーム半袖シャツ
</t>
    </r>
    <r>
      <rPr>
        <b/>
        <sz val="14"/>
        <color theme="1"/>
        <rFont val="Meiryo UI"/>
        <family val="3"/>
        <charset val="128"/>
      </rPr>
      <t/>
    </r>
    <rPh sb="0" eb="3">
      <t>シアイヨウ</t>
    </rPh>
    <rPh sb="9" eb="11">
      <t>ハンソデ</t>
    </rPh>
    <phoneticPr fontId="1"/>
  </si>
  <si>
    <t>VER-0１EO</t>
    <phoneticPr fontId="10"/>
  </si>
  <si>
    <t>　</t>
    <phoneticPr fontId="10"/>
  </si>
  <si>
    <t>01080</t>
    <phoneticPr fontId="10"/>
  </si>
  <si>
    <t>VER-0２EO</t>
    <phoneticPr fontId="10"/>
  </si>
  <si>
    <t>ストッキング</t>
    <phoneticPr fontId="1"/>
  </si>
  <si>
    <t>番号</t>
    <rPh sb="0" eb="2">
      <t>バンゴウ</t>
    </rPh>
    <phoneticPr fontId="10"/>
  </si>
  <si>
    <t>グレー</t>
    <phoneticPr fontId="1"/>
  </si>
  <si>
    <t>　　　　　月　　　日</t>
    <rPh sb="5" eb="6">
      <t>ツキ</t>
    </rPh>
    <rPh sb="9" eb="10">
      <t>ニチ</t>
    </rPh>
    <phoneticPr fontId="10"/>
  </si>
  <si>
    <t>消費税（10%）</t>
    <rPh sb="0" eb="3">
      <t>ショウヒゼイ</t>
    </rPh>
    <phoneticPr fontId="1"/>
  </si>
  <si>
    <t>イエロー</t>
    <phoneticPr fontId="1"/>
  </si>
  <si>
    <t>グレー</t>
    <phoneticPr fontId="1"/>
  </si>
  <si>
    <t>注意事項</t>
    <rPh sb="0" eb="2">
      <t>チュウイ</t>
    </rPh>
    <rPh sb="2" eb="4">
      <t>ジコウ</t>
    </rPh>
    <phoneticPr fontId="10"/>
  </si>
  <si>
    <t>※自動計算できるように作られてはいますが、再度ご自身で個数・金額の確認をお願いします。</t>
    <rPh sb="1" eb="3">
      <t>ジドウ</t>
    </rPh>
    <rPh sb="3" eb="5">
      <t>ケイサン</t>
    </rPh>
    <rPh sb="11" eb="12">
      <t>ツク</t>
    </rPh>
    <rPh sb="21" eb="23">
      <t>サイド</t>
    </rPh>
    <rPh sb="24" eb="26">
      <t>ジシン</t>
    </rPh>
    <rPh sb="27" eb="29">
      <t>コスウ</t>
    </rPh>
    <rPh sb="30" eb="32">
      <t>キンガク</t>
    </rPh>
    <rPh sb="33" eb="35">
      <t>カクニン</t>
    </rPh>
    <rPh sb="37" eb="38">
      <t>ネガ</t>
    </rPh>
    <phoneticPr fontId="10"/>
  </si>
  <si>
    <t>2022 ヴェルディSS岩手　ATHLETA　ユニホーム購入申込書</t>
    <rPh sb="12" eb="14">
      <t>イワテ</t>
    </rPh>
    <rPh sb="28" eb="30">
      <t>コウニュウ</t>
    </rPh>
    <rPh sb="30" eb="31">
      <t>モウ</t>
    </rPh>
    <rPh sb="31" eb="32">
      <t>コ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</si>
</sst>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48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48"/>
      <color rgb="FFFFFF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center" vertical="center" shrinkToFit="1"/>
    </xf>
    <xf numFmtId="5" fontId="7" fillId="0" borderId="33" xfId="0" applyNumberFormat="1" applyFont="1" applyBorder="1" applyAlignment="1">
      <alignment horizontal="center" vertical="center" shrinkToFit="1"/>
    </xf>
    <xf numFmtId="5" fontId="7" fillId="0" borderId="35" xfId="0" applyNumberFormat="1" applyFont="1" applyBorder="1" applyAlignment="1">
      <alignment horizontal="center" vertical="center" shrinkToFit="1"/>
    </xf>
    <xf numFmtId="5" fontId="7" fillId="0" borderId="38" xfId="0" applyNumberFormat="1" applyFont="1" applyBorder="1" applyAlignment="1">
      <alignment horizontal="center" vertical="center" shrinkToFit="1"/>
    </xf>
    <xf numFmtId="5" fontId="3" fillId="0" borderId="35" xfId="0" applyNumberFormat="1" applyFont="1" applyBorder="1" applyAlignment="1">
      <alignment horizontal="center" vertical="center" shrinkToFit="1"/>
    </xf>
    <xf numFmtId="0" fontId="5" fillId="4" borderId="4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11" fillId="0" borderId="2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vertical="center" shrinkToFit="1"/>
    </xf>
    <xf numFmtId="0" fontId="13" fillId="0" borderId="45" xfId="0" applyFont="1" applyBorder="1" applyAlignment="1">
      <alignment horizontal="right" vertical="center" indent="1" shrinkToFit="1"/>
    </xf>
    <xf numFmtId="0" fontId="8" fillId="4" borderId="49" xfId="0" applyFont="1" applyFill="1" applyBorder="1" applyAlignment="1">
      <alignment horizontal="center" vertical="center" shrinkToFit="1"/>
    </xf>
    <xf numFmtId="0" fontId="8" fillId="4" borderId="50" xfId="0" applyFont="1" applyFill="1" applyBorder="1" applyAlignment="1">
      <alignment horizontal="center" vertical="center" shrinkToFit="1"/>
    </xf>
    <xf numFmtId="0" fontId="8" fillId="4" borderId="48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shrinkToFit="1"/>
    </xf>
    <xf numFmtId="0" fontId="5" fillId="4" borderId="44" xfId="0" applyFont="1" applyFill="1" applyBorder="1" applyAlignment="1">
      <alignment horizontal="center" vertical="center" shrinkToFit="1"/>
    </xf>
    <xf numFmtId="0" fontId="5" fillId="4" borderId="45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shrinkToFit="1"/>
    </xf>
    <xf numFmtId="0" fontId="5" fillId="4" borderId="26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57" xfId="0" applyFont="1" applyFill="1" applyBorder="1" applyAlignment="1">
      <alignment horizontal="center" vertical="center" wrapText="1" shrinkToFit="1"/>
    </xf>
    <xf numFmtId="0" fontId="5" fillId="4" borderId="58" xfId="0" applyFont="1" applyFill="1" applyBorder="1" applyAlignment="1">
      <alignment horizontal="center" vertical="center" shrinkToFit="1"/>
    </xf>
    <xf numFmtId="0" fontId="5" fillId="4" borderId="59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53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wrapText="1" shrinkToFit="1"/>
    </xf>
    <xf numFmtId="0" fontId="5" fillId="4" borderId="31" xfId="0" applyFont="1" applyFill="1" applyBorder="1" applyAlignment="1">
      <alignment horizontal="center" vertical="center" wrapText="1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5" fontId="3" fillId="0" borderId="60" xfId="0" applyNumberFormat="1" applyFont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0" fontId="5" fillId="4" borderId="41" xfId="0" applyFont="1" applyFill="1" applyBorder="1" applyAlignment="1">
      <alignment horizontal="center" vertical="center" shrinkToFit="1"/>
    </xf>
    <xf numFmtId="5" fontId="3" fillId="0" borderId="39" xfId="0" applyNumberFormat="1" applyFont="1" applyBorder="1" applyAlignment="1">
      <alignment horizontal="center" vertical="center" shrinkToFit="1"/>
    </xf>
    <xf numFmtId="5" fontId="3" fillId="0" borderId="40" xfId="0" applyNumberFormat="1" applyFont="1" applyBorder="1" applyAlignment="1">
      <alignment horizontal="center" vertical="center" shrinkToFit="1"/>
    </xf>
    <xf numFmtId="5" fontId="3" fillId="0" borderId="42" xfId="0" applyNumberFormat="1" applyFont="1" applyBorder="1" applyAlignment="1">
      <alignment horizontal="center" vertical="center" shrinkToFit="1"/>
    </xf>
    <xf numFmtId="0" fontId="5" fillId="4" borderId="64" xfId="0" applyFont="1" applyFill="1" applyBorder="1" applyAlignment="1">
      <alignment horizontal="center" vertical="center" shrinkToFit="1"/>
    </xf>
    <xf numFmtId="0" fontId="5" fillId="4" borderId="67" xfId="0" applyFont="1" applyFill="1" applyBorder="1" applyAlignment="1">
      <alignment horizontal="center" vertical="center" shrinkToFit="1"/>
    </xf>
    <xf numFmtId="0" fontId="5" fillId="4" borderId="75" xfId="0" applyFont="1" applyFill="1" applyBorder="1" applyAlignment="1">
      <alignment horizontal="center" vertical="center" shrinkToFit="1"/>
    </xf>
    <xf numFmtId="0" fontId="14" fillId="0" borderId="72" xfId="0" applyFont="1" applyFill="1" applyBorder="1" applyAlignment="1">
      <alignment horizontal="center" vertical="center" shrinkToFit="1"/>
    </xf>
    <xf numFmtId="0" fontId="14" fillId="0" borderId="73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center" vertical="center" shrinkToFit="1"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78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5" fillId="4" borderId="18" xfId="0" applyFont="1" applyFill="1" applyBorder="1" applyAlignment="1">
      <alignment horizontal="center" vertical="center" wrapText="1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shrinkToFit="1"/>
    </xf>
    <xf numFmtId="5" fontId="3" fillId="0" borderId="38" xfId="0" applyNumberFormat="1" applyFont="1" applyBorder="1" applyAlignment="1">
      <alignment horizontal="center" vertical="center" shrinkToFit="1"/>
    </xf>
    <xf numFmtId="5" fontId="3" fillId="0" borderId="36" xfId="0" applyNumberFormat="1" applyFont="1" applyBorder="1" applyAlignment="1">
      <alignment horizontal="center" vertical="center" shrinkToFit="1"/>
    </xf>
    <xf numFmtId="5" fontId="3" fillId="0" borderId="33" xfId="0" applyNumberFormat="1" applyFont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62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76699</xdr:colOff>
      <xdr:row>27</xdr:row>
      <xdr:rowOff>58135</xdr:rowOff>
    </xdr:from>
    <xdr:to>
      <xdr:col>1</xdr:col>
      <xdr:colOff>3188213</xdr:colOff>
      <xdr:row>29</xdr:row>
      <xdr:rowOff>357496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108" y="18363453"/>
          <a:ext cx="3111514" cy="106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Q30"/>
  <sheetViews>
    <sheetView tabSelected="1" view="pageBreakPreview" topLeftCell="A13" zoomScale="55" zoomScaleNormal="55" zoomScaleSheetLayoutView="55" workbookViewId="0">
      <selection activeCell="B26" sqref="B26:L27"/>
    </sheetView>
  </sheetViews>
  <sheetFormatPr defaultColWidth="9" defaultRowHeight="30" customHeight="1" x14ac:dyDescent="0.2"/>
  <cols>
    <col min="1" max="1" width="13.7265625" style="1" customWidth="1"/>
    <col min="2" max="2" width="47.26953125" style="1" customWidth="1"/>
    <col min="3" max="3" width="13.7265625" style="1" customWidth="1"/>
    <col min="4" max="4" width="15" style="1" customWidth="1"/>
    <col min="5" max="6" width="9.26953125" style="1" customWidth="1"/>
    <col min="7" max="14" width="7.453125" style="1" customWidth="1"/>
    <col min="15" max="15" width="11.08984375" style="1" customWidth="1"/>
    <col min="16" max="16" width="11.26953125" style="1" customWidth="1"/>
    <col min="17" max="17" width="27.453125" style="1" customWidth="1"/>
    <col min="18" max="16384" width="9" style="1"/>
  </cols>
  <sheetData>
    <row r="1" spans="1:17" ht="62.25" customHeight="1" thickBot="1" x14ac:dyDescent="0.25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27.75" customHeight="1" thickBot="1" x14ac:dyDescent="0.4">
      <c r="A2" s="49"/>
      <c r="B2" s="49"/>
      <c r="C2" s="49"/>
      <c r="D2" s="4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41.25" customHeight="1" thickBot="1" x14ac:dyDescent="0.25">
      <c r="A3" s="21" t="s">
        <v>26</v>
      </c>
      <c r="B3" s="24" t="s">
        <v>36</v>
      </c>
      <c r="C3" s="32" t="s">
        <v>27</v>
      </c>
      <c r="D3" s="45" t="s">
        <v>34</v>
      </c>
      <c r="E3" s="50" t="s">
        <v>28</v>
      </c>
      <c r="F3" s="51"/>
      <c r="G3" s="52"/>
      <c r="H3" s="53"/>
      <c r="I3" s="53"/>
      <c r="J3" s="53"/>
      <c r="K3" s="53"/>
      <c r="L3" s="53"/>
      <c r="M3" s="54"/>
      <c r="N3" s="50" t="s">
        <v>29</v>
      </c>
      <c r="O3" s="55"/>
      <c r="P3" s="51"/>
      <c r="Q3" s="44" t="s">
        <v>46</v>
      </c>
    </row>
    <row r="4" spans="1:17" s="2" customFormat="1" ht="29.25" customHeight="1" thickBot="1" x14ac:dyDescent="0.6">
      <c r="A4" s="3"/>
      <c r="B4" s="87"/>
      <c r="C4" s="87"/>
      <c r="D4" s="87"/>
      <c r="E4" s="87"/>
      <c r="F4" s="87"/>
      <c r="G4" s="56" t="s">
        <v>30</v>
      </c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30" customHeight="1" thickTop="1" x14ac:dyDescent="0.2">
      <c r="A5" s="57" t="s">
        <v>0</v>
      </c>
      <c r="B5" s="60" t="s">
        <v>1</v>
      </c>
      <c r="C5" s="63" t="s">
        <v>15</v>
      </c>
      <c r="D5" s="66" t="s">
        <v>37</v>
      </c>
      <c r="E5" s="51" t="s">
        <v>2</v>
      </c>
      <c r="F5" s="69"/>
      <c r="G5" s="74" t="s">
        <v>12</v>
      </c>
      <c r="H5" s="74"/>
      <c r="I5" s="74"/>
      <c r="J5" s="74"/>
      <c r="K5" s="74"/>
      <c r="L5" s="74"/>
      <c r="M5" s="74"/>
      <c r="N5" s="74"/>
      <c r="O5" s="63" t="s">
        <v>44</v>
      </c>
      <c r="P5" s="75" t="s">
        <v>13</v>
      </c>
      <c r="Q5" s="76" t="s">
        <v>14</v>
      </c>
    </row>
    <row r="6" spans="1:17" ht="30" customHeight="1" x14ac:dyDescent="0.2">
      <c r="A6" s="58"/>
      <c r="B6" s="61"/>
      <c r="C6" s="64"/>
      <c r="D6" s="67"/>
      <c r="E6" s="70"/>
      <c r="F6" s="71"/>
      <c r="G6" s="79" t="s">
        <v>4</v>
      </c>
      <c r="H6" s="80"/>
      <c r="I6" s="80" t="s">
        <v>5</v>
      </c>
      <c r="J6" s="80"/>
      <c r="K6" s="80" t="s">
        <v>6</v>
      </c>
      <c r="L6" s="80"/>
      <c r="M6" s="80" t="s">
        <v>3</v>
      </c>
      <c r="N6" s="81"/>
      <c r="O6" s="64"/>
      <c r="P6" s="71"/>
      <c r="Q6" s="77"/>
    </row>
    <row r="7" spans="1:17" ht="30" customHeight="1" thickBot="1" x14ac:dyDescent="0.25">
      <c r="A7" s="59"/>
      <c r="B7" s="62"/>
      <c r="C7" s="65"/>
      <c r="D7" s="68"/>
      <c r="E7" s="72"/>
      <c r="F7" s="73"/>
      <c r="G7" s="14">
        <v>140</v>
      </c>
      <c r="H7" s="15">
        <v>150</v>
      </c>
      <c r="I7" s="15">
        <v>160</v>
      </c>
      <c r="J7" s="15" t="s">
        <v>11</v>
      </c>
      <c r="K7" s="15" t="s">
        <v>10</v>
      </c>
      <c r="L7" s="15" t="s">
        <v>9</v>
      </c>
      <c r="M7" s="15" t="s">
        <v>8</v>
      </c>
      <c r="N7" s="16" t="s">
        <v>7</v>
      </c>
      <c r="O7" s="65"/>
      <c r="P7" s="73"/>
      <c r="Q7" s="78"/>
    </row>
    <row r="8" spans="1:17" ht="30" customHeight="1" thickTop="1" thickBot="1" x14ac:dyDescent="0.25">
      <c r="A8" s="82" t="s">
        <v>39</v>
      </c>
      <c r="B8" s="83" t="s">
        <v>38</v>
      </c>
      <c r="C8" s="85" t="s">
        <v>16</v>
      </c>
      <c r="D8" s="86">
        <v>9900</v>
      </c>
      <c r="E8" s="25" t="s">
        <v>17</v>
      </c>
      <c r="F8" s="8" t="s">
        <v>21</v>
      </c>
      <c r="G8" s="37"/>
      <c r="H8" s="38"/>
      <c r="I8" s="38"/>
      <c r="J8" s="38"/>
      <c r="K8" s="38"/>
      <c r="L8" s="38"/>
      <c r="M8" s="38"/>
      <c r="N8" s="11"/>
      <c r="O8" s="131"/>
      <c r="P8" s="13">
        <f t="shared" ref="P8:P15" si="0">SUM(G8:N8)</f>
        <v>0</v>
      </c>
      <c r="Q8" s="19">
        <f>D8*P8</f>
        <v>0</v>
      </c>
    </row>
    <row r="9" spans="1:17" ht="30" customHeight="1" thickTop="1" thickBot="1" x14ac:dyDescent="0.25">
      <c r="A9" s="82"/>
      <c r="B9" s="84"/>
      <c r="C9" s="85"/>
      <c r="D9" s="86"/>
      <c r="E9" s="26" t="s">
        <v>18</v>
      </c>
      <c r="F9" s="6" t="s">
        <v>22</v>
      </c>
      <c r="G9" s="36"/>
      <c r="H9" s="35"/>
      <c r="I9" s="35"/>
      <c r="J9" s="35"/>
      <c r="K9" s="35"/>
      <c r="L9" s="35"/>
      <c r="M9" s="35"/>
      <c r="N9" s="7"/>
      <c r="O9" s="132"/>
      <c r="P9" s="4">
        <f t="shared" si="0"/>
        <v>0</v>
      </c>
      <c r="Q9" s="17">
        <f>D8*P9</f>
        <v>0</v>
      </c>
    </row>
    <row r="10" spans="1:17" ht="30" customHeight="1" thickTop="1" thickBot="1" x14ac:dyDescent="0.25">
      <c r="A10" s="82"/>
      <c r="B10" s="84"/>
      <c r="C10" s="85"/>
      <c r="D10" s="86"/>
      <c r="E10" s="26" t="s">
        <v>45</v>
      </c>
      <c r="F10" s="6" t="s">
        <v>23</v>
      </c>
      <c r="G10" s="36"/>
      <c r="H10" s="35"/>
      <c r="I10" s="35"/>
      <c r="J10" s="35"/>
      <c r="K10" s="35"/>
      <c r="L10" s="35"/>
      <c r="M10" s="35"/>
      <c r="N10" s="7"/>
      <c r="O10" s="132"/>
      <c r="P10" s="4">
        <f t="shared" si="0"/>
        <v>0</v>
      </c>
      <c r="Q10" s="17">
        <f>D8*P10</f>
        <v>0</v>
      </c>
    </row>
    <row r="11" spans="1:17" ht="30" customHeight="1" thickTop="1" thickBot="1" x14ac:dyDescent="0.25">
      <c r="A11" s="82"/>
      <c r="B11" s="84"/>
      <c r="C11" s="85"/>
      <c r="D11" s="86"/>
      <c r="E11" s="27" t="s">
        <v>48</v>
      </c>
      <c r="F11" s="9" t="s">
        <v>24</v>
      </c>
      <c r="G11" s="39"/>
      <c r="H11" s="40"/>
      <c r="I11" s="40"/>
      <c r="J11" s="40"/>
      <c r="K11" s="40"/>
      <c r="L11" s="40"/>
      <c r="M11" s="40"/>
      <c r="N11" s="10"/>
      <c r="O11" s="133"/>
      <c r="P11" s="12">
        <f t="shared" si="0"/>
        <v>0</v>
      </c>
      <c r="Q11" s="18">
        <f>D8*P11</f>
        <v>0</v>
      </c>
    </row>
    <row r="12" spans="1:17" ht="30" customHeight="1" thickTop="1" thickBot="1" x14ac:dyDescent="0.25">
      <c r="A12" s="82" t="s">
        <v>42</v>
      </c>
      <c r="B12" s="83" t="s">
        <v>35</v>
      </c>
      <c r="C12" s="85" t="s">
        <v>16</v>
      </c>
      <c r="D12" s="86">
        <v>4050</v>
      </c>
      <c r="E12" s="25" t="s">
        <v>17</v>
      </c>
      <c r="F12" s="8" t="s">
        <v>21</v>
      </c>
      <c r="G12" s="30"/>
      <c r="H12" s="31"/>
      <c r="I12" s="31"/>
      <c r="J12" s="31"/>
      <c r="K12" s="31"/>
      <c r="L12" s="31"/>
      <c r="M12" s="31"/>
      <c r="N12" s="11"/>
      <c r="O12" s="131"/>
      <c r="P12" s="13">
        <f t="shared" si="0"/>
        <v>0</v>
      </c>
      <c r="Q12" s="19">
        <f>D12*P12</f>
        <v>0</v>
      </c>
    </row>
    <row r="13" spans="1:17" ht="30" customHeight="1" thickTop="1" thickBot="1" x14ac:dyDescent="0.25">
      <c r="A13" s="82"/>
      <c r="B13" s="84"/>
      <c r="C13" s="85"/>
      <c r="D13" s="86"/>
      <c r="E13" s="26" t="s">
        <v>18</v>
      </c>
      <c r="F13" s="6" t="s">
        <v>22</v>
      </c>
      <c r="G13" s="29"/>
      <c r="H13" s="28"/>
      <c r="I13" s="28"/>
      <c r="J13" s="28"/>
      <c r="K13" s="28"/>
      <c r="L13" s="28"/>
      <c r="M13" s="28"/>
      <c r="N13" s="7"/>
      <c r="O13" s="134"/>
      <c r="P13" s="4">
        <f t="shared" si="0"/>
        <v>0</v>
      </c>
      <c r="Q13" s="17">
        <f>D12*P13</f>
        <v>0</v>
      </c>
    </row>
    <row r="14" spans="1:17" ht="30" customHeight="1" thickTop="1" thickBot="1" x14ac:dyDescent="0.25">
      <c r="A14" s="82"/>
      <c r="B14" s="84"/>
      <c r="C14" s="85"/>
      <c r="D14" s="86"/>
      <c r="E14" s="26" t="s">
        <v>20</v>
      </c>
      <c r="F14" s="6" t="s">
        <v>23</v>
      </c>
      <c r="G14" s="29"/>
      <c r="H14" s="28"/>
      <c r="I14" s="28"/>
      <c r="J14" s="28"/>
      <c r="K14" s="28"/>
      <c r="L14" s="28"/>
      <c r="M14" s="28"/>
      <c r="N14" s="7"/>
      <c r="O14" s="134"/>
      <c r="P14" s="4">
        <f t="shared" si="0"/>
        <v>0</v>
      </c>
      <c r="Q14" s="17">
        <f>D12*P14</f>
        <v>0</v>
      </c>
    </row>
    <row r="15" spans="1:17" ht="30" customHeight="1" thickTop="1" thickBot="1" x14ac:dyDescent="0.25">
      <c r="A15" s="82"/>
      <c r="B15" s="84"/>
      <c r="C15" s="85"/>
      <c r="D15" s="86"/>
      <c r="E15" s="27" t="s">
        <v>19</v>
      </c>
      <c r="F15" s="9" t="s">
        <v>24</v>
      </c>
      <c r="G15" s="33"/>
      <c r="H15" s="34"/>
      <c r="I15" s="34"/>
      <c r="J15" s="34"/>
      <c r="K15" s="34"/>
      <c r="L15" s="34"/>
      <c r="M15" s="34"/>
      <c r="N15" s="10"/>
      <c r="O15" s="135"/>
      <c r="P15" s="12">
        <f t="shared" si="0"/>
        <v>0</v>
      </c>
      <c r="Q15" s="18">
        <f>D12*P15</f>
        <v>0</v>
      </c>
    </row>
    <row r="16" spans="1:17" ht="30" customHeight="1" thickTop="1" thickBot="1" x14ac:dyDescent="0.25">
      <c r="A16" s="96" t="s">
        <v>41</v>
      </c>
      <c r="B16" s="83" t="s">
        <v>43</v>
      </c>
      <c r="C16" s="97" t="s">
        <v>16</v>
      </c>
      <c r="D16" s="86">
        <v>1620</v>
      </c>
      <c r="E16" s="25" t="s">
        <v>17</v>
      </c>
      <c r="F16" s="8" t="s">
        <v>21</v>
      </c>
      <c r="G16" s="95"/>
      <c r="H16" s="88"/>
      <c r="I16" s="88"/>
      <c r="J16" s="88"/>
      <c r="K16" s="88"/>
      <c r="L16" s="88"/>
      <c r="M16" s="89"/>
      <c r="N16" s="90"/>
      <c r="O16" s="41"/>
      <c r="P16" s="13">
        <f>SUM(G16:L16)</f>
        <v>0</v>
      </c>
      <c r="Q16" s="19">
        <f>D16*P16</f>
        <v>0</v>
      </c>
    </row>
    <row r="17" spans="1:17" ht="30" customHeight="1" thickTop="1" thickBot="1" x14ac:dyDescent="0.25">
      <c r="A17" s="96"/>
      <c r="B17" s="84"/>
      <c r="C17" s="97"/>
      <c r="D17" s="86"/>
      <c r="E17" s="26" t="s">
        <v>18</v>
      </c>
      <c r="F17" s="6" t="s">
        <v>22</v>
      </c>
      <c r="G17" s="91"/>
      <c r="H17" s="92"/>
      <c r="I17" s="92"/>
      <c r="J17" s="92"/>
      <c r="K17" s="92"/>
      <c r="L17" s="92"/>
      <c r="M17" s="93"/>
      <c r="N17" s="94"/>
      <c r="O17" s="42"/>
      <c r="P17" s="4">
        <f>SUM(G17:L17)</f>
        <v>0</v>
      </c>
      <c r="Q17" s="17">
        <f>D16*P17</f>
        <v>0</v>
      </c>
    </row>
    <row r="18" spans="1:17" ht="30" customHeight="1" thickTop="1" thickBot="1" x14ac:dyDescent="0.25">
      <c r="A18" s="96"/>
      <c r="B18" s="84"/>
      <c r="C18" s="97"/>
      <c r="D18" s="86"/>
      <c r="E18" s="26" t="s">
        <v>49</v>
      </c>
      <c r="F18" s="6" t="s">
        <v>23</v>
      </c>
      <c r="G18" s="91"/>
      <c r="H18" s="92"/>
      <c r="I18" s="92"/>
      <c r="J18" s="92"/>
      <c r="K18" s="92"/>
      <c r="L18" s="92"/>
      <c r="M18" s="93"/>
      <c r="N18" s="94"/>
      <c r="O18" s="42"/>
      <c r="P18" s="4">
        <f>SUM(G18:L18)</f>
        <v>0</v>
      </c>
      <c r="Q18" s="17">
        <f>D16*P18</f>
        <v>0</v>
      </c>
    </row>
    <row r="19" spans="1:17" ht="30" customHeight="1" thickTop="1" thickBot="1" x14ac:dyDescent="0.25">
      <c r="A19" s="96"/>
      <c r="B19" s="84"/>
      <c r="C19" s="97"/>
      <c r="D19" s="86"/>
      <c r="E19" s="26" t="s">
        <v>19</v>
      </c>
      <c r="F19" s="6" t="s">
        <v>24</v>
      </c>
      <c r="G19" s="91"/>
      <c r="H19" s="92"/>
      <c r="I19" s="92"/>
      <c r="J19" s="92"/>
      <c r="K19" s="92"/>
      <c r="L19" s="92"/>
      <c r="M19" s="93"/>
      <c r="N19" s="94"/>
      <c r="O19" s="42"/>
      <c r="P19" s="4">
        <f>SUM(G19:L19)</f>
        <v>0</v>
      </c>
      <c r="Q19" s="17">
        <f>D16*P19</f>
        <v>0</v>
      </c>
    </row>
    <row r="20" spans="1:17" ht="1.5" customHeight="1" thickTop="1" thickBot="1" x14ac:dyDescent="0.25">
      <c r="A20" s="96"/>
      <c r="B20" s="84"/>
      <c r="C20" s="97"/>
      <c r="D20" s="86"/>
      <c r="E20" s="27" t="s">
        <v>20</v>
      </c>
      <c r="F20" s="9" t="s">
        <v>25</v>
      </c>
      <c r="G20" s="98"/>
      <c r="H20" s="99"/>
      <c r="I20" s="99"/>
      <c r="J20" s="99"/>
      <c r="K20" s="99" t="s">
        <v>40</v>
      </c>
      <c r="L20" s="99"/>
      <c r="M20" s="138"/>
      <c r="N20" s="139"/>
      <c r="O20" s="43"/>
      <c r="P20" s="12"/>
      <c r="Q20" s="18"/>
    </row>
    <row r="21" spans="1:17" ht="30" customHeight="1" thickTop="1" x14ac:dyDescent="0.2">
      <c r="A21" s="109" t="s">
        <v>33</v>
      </c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121" t="s">
        <v>32</v>
      </c>
      <c r="N21" s="122"/>
      <c r="O21" s="122"/>
      <c r="P21" s="122"/>
      <c r="Q21" s="125">
        <f>SUM(Q8:Q19)</f>
        <v>0</v>
      </c>
    </row>
    <row r="22" spans="1:17" ht="30" customHeight="1" x14ac:dyDescent="0.2">
      <c r="A22" s="110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23"/>
      <c r="N22" s="124"/>
      <c r="O22" s="124"/>
      <c r="P22" s="124"/>
      <c r="Q22" s="126"/>
    </row>
    <row r="23" spans="1:17" ht="30" customHeight="1" x14ac:dyDescent="0.2">
      <c r="A23" s="110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71"/>
      <c r="N23" s="71"/>
      <c r="O23" s="71"/>
      <c r="P23" s="71"/>
      <c r="Q23" s="127"/>
    </row>
    <row r="24" spans="1:17" ht="30" customHeight="1" thickBot="1" x14ac:dyDescent="0.25">
      <c r="A24" s="110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30"/>
      <c r="M24" s="73" t="s">
        <v>47</v>
      </c>
      <c r="N24" s="73"/>
      <c r="O24" s="73"/>
      <c r="P24" s="73"/>
      <c r="Q24" s="20">
        <f>Q21*0.1</f>
        <v>0</v>
      </c>
    </row>
    <row r="25" spans="1:17" ht="30" customHeight="1" thickTop="1" thickBot="1" x14ac:dyDescent="0.25">
      <c r="A25" s="110"/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2"/>
      <c r="M25" s="103" t="s">
        <v>31</v>
      </c>
      <c r="N25" s="103"/>
      <c r="O25" s="103"/>
      <c r="P25" s="103"/>
      <c r="Q25" s="106">
        <f>SUM(Q21:Q24)</f>
        <v>0</v>
      </c>
    </row>
    <row r="26" spans="1:17" ht="30" customHeight="1" thickTop="1" thickBot="1" x14ac:dyDescent="0.25">
      <c r="A26" s="109" t="s">
        <v>50</v>
      </c>
      <c r="B26" s="112" t="s">
        <v>51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104"/>
      <c r="N26" s="104"/>
      <c r="O26" s="104"/>
      <c r="P26" s="104"/>
      <c r="Q26" s="107"/>
    </row>
    <row r="27" spans="1:17" ht="30" customHeight="1" thickTop="1" thickBot="1" x14ac:dyDescent="0.25">
      <c r="A27" s="111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05"/>
      <c r="N27" s="105"/>
      <c r="O27" s="105"/>
      <c r="P27" s="105"/>
      <c r="Q27" s="108"/>
    </row>
    <row r="28" spans="1:17" ht="30" customHeight="1" x14ac:dyDescent="0.2">
      <c r="D28" s="23"/>
      <c r="E28" s="23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ht="30" customHeight="1" x14ac:dyDescent="0.2">
      <c r="D29" s="22"/>
      <c r="E29" s="22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ht="30" customHeight="1" x14ac:dyDescent="0.2">
      <c r="D30" s="22"/>
      <c r="E30" s="22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</sheetData>
  <mergeCells count="71">
    <mergeCell ref="O8:O11"/>
    <mergeCell ref="O12:O15"/>
    <mergeCell ref="O5:O7"/>
    <mergeCell ref="F30:Q30"/>
    <mergeCell ref="F28:Q28"/>
    <mergeCell ref="F29:Q29"/>
    <mergeCell ref="I20:J20"/>
    <mergeCell ref="K20:L20"/>
    <mergeCell ref="M20:N20"/>
    <mergeCell ref="I18:J18"/>
    <mergeCell ref="K18:L18"/>
    <mergeCell ref="M18:N18"/>
    <mergeCell ref="I19:J19"/>
    <mergeCell ref="K19:L19"/>
    <mergeCell ref="M19:N19"/>
    <mergeCell ref="I16:J16"/>
    <mergeCell ref="B25:L25"/>
    <mergeCell ref="M25:P27"/>
    <mergeCell ref="Q25:Q27"/>
    <mergeCell ref="A21:A25"/>
    <mergeCell ref="A26:A27"/>
    <mergeCell ref="B26:L27"/>
    <mergeCell ref="B21:L21"/>
    <mergeCell ref="M21:P23"/>
    <mergeCell ref="Q21:Q23"/>
    <mergeCell ref="B23:L23"/>
    <mergeCell ref="B24:L24"/>
    <mergeCell ref="M24:P24"/>
    <mergeCell ref="B22:L22"/>
    <mergeCell ref="A16:A20"/>
    <mergeCell ref="B16:B20"/>
    <mergeCell ref="C16:C20"/>
    <mergeCell ref="D16:D20"/>
    <mergeCell ref="G20:H20"/>
    <mergeCell ref="G19:H19"/>
    <mergeCell ref="G18:H18"/>
    <mergeCell ref="K16:L16"/>
    <mergeCell ref="M16:N16"/>
    <mergeCell ref="G17:H17"/>
    <mergeCell ref="I17:J17"/>
    <mergeCell ref="K17:L17"/>
    <mergeCell ref="M17:N17"/>
    <mergeCell ref="G16:H16"/>
    <mergeCell ref="A12:A15"/>
    <mergeCell ref="B12:B15"/>
    <mergeCell ref="C12:C15"/>
    <mergeCell ref="D12:D15"/>
    <mergeCell ref="B4:F4"/>
    <mergeCell ref="A8:A11"/>
    <mergeCell ref="B8:B11"/>
    <mergeCell ref="C8:C11"/>
    <mergeCell ref="D8:D11"/>
    <mergeCell ref="G4:Q4"/>
    <mergeCell ref="A5:A7"/>
    <mergeCell ref="B5:B7"/>
    <mergeCell ref="C5:C7"/>
    <mergeCell ref="D5:D7"/>
    <mergeCell ref="E5:F7"/>
    <mergeCell ref="G5:N5"/>
    <mergeCell ref="P5:P7"/>
    <mergeCell ref="Q5:Q7"/>
    <mergeCell ref="G6:H6"/>
    <mergeCell ref="I6:J6"/>
    <mergeCell ref="K6:L6"/>
    <mergeCell ref="M6:N6"/>
    <mergeCell ref="A1:Q1"/>
    <mergeCell ref="A2:B2"/>
    <mergeCell ref="C2:D2"/>
    <mergeCell ref="E3:F3"/>
    <mergeCell ref="G3:M3"/>
    <mergeCell ref="N3:P3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男子育成2022</vt:lpstr>
      <vt:lpstr>男子育成2022!Print_Area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KIKUCHI KANAKO</cp:lastModifiedBy>
  <cp:lastPrinted>2022-01-17T10:40:36Z</cp:lastPrinted>
  <dcterms:created xsi:type="dcterms:W3CDTF">2012-03-15T07:51:02Z</dcterms:created>
  <dcterms:modified xsi:type="dcterms:W3CDTF">2022-01-17T10:47:01Z</dcterms:modified>
</cp:coreProperties>
</file>